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workbookProtection lockStructure="1"/>
  <bookViews>
    <workbookView xWindow="0" yWindow="0" windowWidth="1944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<sst xmlns="http://schemas.openxmlformats.org/spreadsheetml/2006/main" count="432" uniqueCount="332">
  <si>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</si>
  <si>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</si>
  <si>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</si>
  <si>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</si>
  <si>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</si>
  <si>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</si>
  <si>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</si>
  <si>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</si>
  <si>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</si>
  <si>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</si>
  <si>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</si>
  <si>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</si>
  <si>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</si>
  <si>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</si>
  <si>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</si>
  <si>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</si>
  <si>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</si>
  <si>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</si>
  <si>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</si>
  <si>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</si>
  <si>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</si>
  <si>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</si>
  <si>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</si>
  <si>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</si>
  <si>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</si>
  <si>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</si>
  <si>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</si>
  <si>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</si>
  <si>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</si>
  <si>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</si>
  <si>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</si>
  <si>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</si>
  <si>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</si>
  <si>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</si>
  <si>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</si>
  <si>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</si>
  <si>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</si>
  <si>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</si>
  <si>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</si>
  <si>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</si>
  <si>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</si>
  <si>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</si>
  <si>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</si>
  <si>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</si>
  <si>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</si>
  <si>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</si>
  <si>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</si>
  <si>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</si>
  <si>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</si>
  <si>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</si>
  <si>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</si>
  <si>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</si>
  <si>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</si>
  <si>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</si>
  <si>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</si>
  <si>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</si>
  <si>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</si>
  <si>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</si>
  <si>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</si>
  <si>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</si>
  <si>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</si>
  <si>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</si>
  <si>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</si>
  <si>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</si>
  <si>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</si>
  <si>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</si>
  <si>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</si>
  <si>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</si>
  <si>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</si>
  <si>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</si>
  <si>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</si>
  <si>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</si>
  <si>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</si>
  <si>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</si>
  <si>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</si>
  <si>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</si>
  <si>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</si>
  <si>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</si>
  <si>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</si>
  <si>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</si>
  <si>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</si>
  <si>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</si>
  <si>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</si>
  <si>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</si>
  <si>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</si>
  <si>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</si>
  <si>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</si>
  <si>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</si>
  <si>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</si>
  <si>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</si>
  <si>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</si>
  <si>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</si>
  <si>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</si>
  <si>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</si>
  <si>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</si>
  <si>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</si>
  <si>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</si>
  <si>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</si>
  <si>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</si>
  <si>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</si>
  <si>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</si>
  <si>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</si>
  <si>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</si>
  <si>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</si>
  <si>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</si>
  <si>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</si>
  <si>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</si>
  <si>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</si>
  <si>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</si>
  <si>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</si>
  <si>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</si>
  <si>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</si>
  <si>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</si>
  <si>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</si>
  <si>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</si>
  <si>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</si>
  <si>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</si>
  <si>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</si>
  <si>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</si>
  <si>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</si>
  <si>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</si>
  <si>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</si>
  <si>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</si>
  <si>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</si>
  <si>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</si>
  <si>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</si>
  <si>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</si>
  <si>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</si>
  <si>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</si>
  <si>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</si>
  <si>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</si>
  <si>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</si>
  <si>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</si>
  <si>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</si>
  <si>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</si>
  <si>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</si>
  <si>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</si>
  <si>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</si>
  <si>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</si>
  <si>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</si>
  <si>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</si>
  <si>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</si>
  <si>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</si>
  <si>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</si>
  <si>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</si>
  <si>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</si>
  <si>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</si>
  <si>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</si>
  <si>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</si>
  <si>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</si>
  <si>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</si>
  <si>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</si>
  <si>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</si>
  <si>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</si>
  <si>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</si>
  <si>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</si>
  <si>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</si>
  <si>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</si>
  <si>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</si>
  <si>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</si>
  <si>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</si>
  <si>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</si>
  <si>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</si>
  <si>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</si>
  <si>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</si>
  <si>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</si>
  <si>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</si>
  <si>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</si>
  <si>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</si>
  <si>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</si>
  <si>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</si>
  <si>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</si>
  <si>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</si>
  <si>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</si>
  <si>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</si>
  <si>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</si>
  <si>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</si>
  <si>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</si>
  <si>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</si>
  <si>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</si>
  <si>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</si>
  <si>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</si>
  <si>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</si>
  <si>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</si>
  <si>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</si>
  <si>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</si>
  <si>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</si>
  <si>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</si>
  <si>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</si>
  <si>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</si>
  <si>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</si>
  <si>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</si>
  <si>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</si>
  <si>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</si>
  <si>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</si>
  <si>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</si>
  <si>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</si>
  <si>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</si>
  <si>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</si>
  <si>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</si>
  <si>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</si>
  <si>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</si>
  <si>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</si>
  <si>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</si>
  <si>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</si>
  <si>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</si>
  <si>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</si>
  <si>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</si>
  <si>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</si>
  <si>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</si>
  <si>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</si>
  <si>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</si>
  <si>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</si>
  <si>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</si>
  <si>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</si>
  <si>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</si>
  <si>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</si>
  <si>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</si>
  <si>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</si>
  <si>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</si>
  <si>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</si>
  <si>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</si>
  <si>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</si>
  <si>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</si>
  <si>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</si>
  <si>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</si>
  <si>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</si>
  <si>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</si>
  <si>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</si>
  <si>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</si>
  <si>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</si>
  <si>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</si>
  <si>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</si>
  <si>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</si>
  <si>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</si>
  <si>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</si>
  <si>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</si>
  <si>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</si>
  <si>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</si>
  <si>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</si>
  <si>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</si>
  <si>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</si>
  <si>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</si>
  <si>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</si>
  <si>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</si>
  <si>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</si>
  <si>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</si>
  <si>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</si>
  <si>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</si>
  <si>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</si>
  <si>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</si>
  <si>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</si>
  <si>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</si>
  <si>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</si>
  <si>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</si>
  <si>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</si>
  <si>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</si>
  <si>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</si>
  <si>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</si>
  <si>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</si>
  <si>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</si>
  <si>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</si>
  <si>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</si>
  <si>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</si>
  <si>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</si>
  <si>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</si>
  <si>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</si>
  <si>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</si>
  <si>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</si>
  <si>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</si>
  <si>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</si>
  <si>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</si>
  <si>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</si>
  <si>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</si>
  <si>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</si>
  <si>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</si>
  <si>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</si>
  <si>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</si>
  <si>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</si>
  <si>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</si>
  <si>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</si>
  <si>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</si>
  <si>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</si>
  <si>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</si>
  <si>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</si>
  <si>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</si>
  <si>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</si>
  <si>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</si>
  <si>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</si>
  <si>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</si>
  <si>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</si>
  <si>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</si>
  <si>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</si>
  <si>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</si>
  <si>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</si>
  <si>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</si>
  <si>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</si>
  <si>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</si>
  <si>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</si>
  <si>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</si>
  <si>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</si>
  <si>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</si>
  <si>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</si>
  <si>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</si>
  <si>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</si>
  <si>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</si>
  <si>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</si>
  <si>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</si>
  <si>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</si>
  <si>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</si>
  <si>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</si>
  <si>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</si>
  <si>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</si>
  <si>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</si>
  <si>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</si>
  <si>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</si>
  <si>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</si>
  <si>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</si>
  <si>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</si>
  <si>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</si>
  <si>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</si>
  <si>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</si>
  <si>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</si>
  <si>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Ишимский</t>
  </si>
  <si>
    <t>Филиал МАОУ Тоболовская СОШ - Карасульская СОШ</t>
  </si>
  <si>
    <t>Гинтер Татьяна Владимировна</t>
  </si>
  <si>
    <t>заведующая</t>
  </si>
  <si>
    <t>8(34551)3-54-84</t>
  </si>
  <si>
    <t>да</t>
  </si>
  <si>
    <t xml:space="preserve">да </t>
  </si>
  <si>
    <t>kara_school@mail.ru</t>
  </si>
  <si>
    <t>договор  с Государственным  бюджетным  учреждением  здравохранения  Тюменской области  "Областная больница  №4" от 01.01.2016г.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</si>
</sst>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1" fontId="0" fillId="2" borderId="27" xfId="0" applyNumberFormat="1" applyFill="1" applyBorder="1" applyAlignment="1" applyProtection="1">
      <alignment horizontal="center" vertical="top"/>
      <protection locked="0"/>
    </xf>
    <xf numFmtId="1" fontId="0" fillId="2" borderId="29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08" workbookViewId="0">
      <selection activeCell="B247" sqref="B247:Q247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73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330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228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228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228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328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328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328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328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328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328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328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328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328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24000</v>
      </c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120</v>
      </c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0</v>
      </c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230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328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328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328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328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230</v>
      </c>
      <c r="K95" s="65"/>
      <c r="L95" s="65"/>
      <c r="M95" s="65"/>
      <c r="N95" s="66"/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230</v>
      </c>
      <c r="K96" s="65"/>
      <c r="L96" s="65"/>
      <c r="M96" s="65"/>
      <c r="N96" s="66"/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/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230</v>
      </c>
      <c r="K98" s="65"/>
      <c r="L98" s="65"/>
      <c r="M98" s="65"/>
      <c r="N98" s="66"/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328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328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230</v>
      </c>
      <c r="K108" s="62"/>
      <c r="L108" s="62"/>
      <c r="M108" s="63"/>
      <c r="N108" s="55">
        <v>0</v>
      </c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28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1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331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27</v>
      </c>
      <c r="K128" s="39"/>
      <c r="L128" s="39"/>
      <c r="M128" s="40"/>
      <c r="N128" s="110">
        <v>0.96399999999999997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1</v>
      </c>
      <c r="K129" s="39"/>
      <c r="L129" s="39"/>
      <c r="M129" s="40"/>
      <c r="N129" s="110">
        <v>3.5000000000000003E-2</v>
      </c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11</v>
      </c>
      <c r="K131" s="39"/>
      <c r="L131" s="39"/>
      <c r="M131" s="40"/>
      <c r="N131" s="110">
        <v>0.39290000000000003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11</v>
      </c>
      <c r="K132" s="39"/>
      <c r="L132" s="39"/>
      <c r="M132" s="40"/>
      <c r="N132" s="110">
        <v>0.39290000000000003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6</v>
      </c>
      <c r="K133" s="39"/>
      <c r="L133" s="39"/>
      <c r="M133" s="40"/>
      <c r="N133" s="110">
        <v>0.2142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122">
        <v>0</v>
      </c>
      <c r="M138" s="123"/>
      <c r="N138" s="122">
        <v>0</v>
      </c>
      <c r="O138" s="123"/>
      <c r="P138" s="122">
        <v>0</v>
      </c>
      <c r="Q138" s="123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>
        <v>0</v>
      </c>
      <c r="M139" s="66"/>
      <c r="N139" s="66">
        <v>1</v>
      </c>
      <c r="O139" s="66"/>
      <c r="P139" s="66">
        <v>0</v>
      </c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1</v>
      </c>
      <c r="O143" s="66"/>
      <c r="P143" s="66">
        <v>1</v>
      </c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7"/>
      <c r="C152" s="128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7"/>
      <c r="E153" s="128"/>
      <c r="F153" s="127"/>
      <c r="G153" s="128"/>
      <c r="H153" s="48" t="s">
        <v>147</v>
      </c>
      <c r="I153" s="48"/>
      <c r="J153" s="48" t="s">
        <v>148</v>
      </c>
      <c r="K153" s="48"/>
      <c r="L153" s="127"/>
      <c r="M153" s="128"/>
      <c r="N153" s="127"/>
      <c r="O153" s="128"/>
      <c r="P153" s="127"/>
      <c r="Q153" s="128"/>
    </row>
    <row r="154" spans="2:17" ht="28.5" customHeight="1" thickBot="1">
      <c r="B154" s="124" t="s">
        <v>154</v>
      </c>
      <c r="C154" s="125"/>
      <c r="D154" s="126">
        <v>2</v>
      </c>
      <c r="E154" s="126"/>
      <c r="F154" s="126">
        <v>0</v>
      </c>
      <c r="G154" s="126"/>
      <c r="H154" s="126"/>
      <c r="I154" s="126"/>
      <c r="J154" s="126"/>
      <c r="K154" s="126"/>
      <c r="L154" s="126">
        <v>52</v>
      </c>
      <c r="M154" s="126"/>
      <c r="N154" s="126">
        <v>0</v>
      </c>
      <c r="O154" s="126"/>
      <c r="P154" s="126"/>
      <c r="Q154" s="126"/>
    </row>
    <row r="155" spans="2:17" ht="15.75" thickBot="1">
      <c r="B155" s="124">
        <v>2</v>
      </c>
      <c r="C155" s="125"/>
      <c r="D155" s="126">
        <v>2</v>
      </c>
      <c r="E155" s="126"/>
      <c r="F155" s="126">
        <v>0</v>
      </c>
      <c r="G155" s="126"/>
      <c r="H155" s="126"/>
      <c r="I155" s="126"/>
      <c r="J155" s="126"/>
      <c r="K155" s="126"/>
      <c r="L155" s="126">
        <v>40</v>
      </c>
      <c r="M155" s="126"/>
      <c r="N155" s="126">
        <v>0</v>
      </c>
      <c r="O155" s="126"/>
      <c r="P155" s="126"/>
      <c r="Q155" s="126"/>
    </row>
    <row r="156" spans="2:17" ht="15.75" thickBot="1">
      <c r="B156" s="124">
        <v>3</v>
      </c>
      <c r="C156" s="125"/>
      <c r="D156" s="126">
        <v>2</v>
      </c>
      <c r="E156" s="126"/>
      <c r="F156" s="126">
        <v>0</v>
      </c>
      <c r="G156" s="126"/>
      <c r="H156" s="126"/>
      <c r="I156" s="126"/>
      <c r="J156" s="126"/>
      <c r="K156" s="126"/>
      <c r="L156" s="126">
        <v>44</v>
      </c>
      <c r="M156" s="126"/>
      <c r="N156" s="126">
        <v>0</v>
      </c>
      <c r="O156" s="126"/>
      <c r="P156" s="126"/>
      <c r="Q156" s="126"/>
    </row>
    <row r="157" spans="2:17" ht="15.75" thickBot="1">
      <c r="B157" s="124">
        <v>4</v>
      </c>
      <c r="C157" s="125"/>
      <c r="D157" s="126">
        <v>2</v>
      </c>
      <c r="E157" s="126"/>
      <c r="F157" s="126">
        <v>0</v>
      </c>
      <c r="G157" s="126"/>
      <c r="H157" s="126"/>
      <c r="I157" s="126"/>
      <c r="J157" s="126"/>
      <c r="K157" s="126"/>
      <c r="L157" s="126">
        <v>28</v>
      </c>
      <c r="M157" s="126"/>
      <c r="N157" s="126">
        <v>0</v>
      </c>
      <c r="O157" s="126"/>
      <c r="P157" s="126">
        <v>1</v>
      </c>
      <c r="Q157" s="126"/>
    </row>
    <row r="158" spans="2:17" ht="15.75" thickBot="1">
      <c r="B158" s="124">
        <v>5</v>
      </c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</row>
    <row r="159" spans="2:17" ht="15.75" thickBot="1">
      <c r="B159" s="124">
        <v>6</v>
      </c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</row>
    <row r="160" spans="2:17" ht="44.25" customHeight="1" thickBot="1">
      <c r="B160" s="124" t="s">
        <v>155</v>
      </c>
      <c r="C160" s="124"/>
      <c r="D160" s="129">
        <f>SUM(D154:E159)</f>
        <v>8</v>
      </c>
      <c r="E160" s="129"/>
      <c r="F160" s="129">
        <f t="shared" ref="F160" si="0">SUM(F154:G159)</f>
        <v>0</v>
      </c>
      <c r="G160" s="129"/>
      <c r="H160" s="129">
        <f t="shared" ref="H160" si="1">SUM(H154:I159)</f>
        <v>0</v>
      </c>
      <c r="I160" s="129"/>
      <c r="J160" s="129">
        <f t="shared" ref="J160" si="2">SUM(J154:K159)</f>
        <v>0</v>
      </c>
      <c r="K160" s="129"/>
      <c r="L160" s="129">
        <f t="shared" ref="L160" si="3">SUM(L154:M159)</f>
        <v>164</v>
      </c>
      <c r="M160" s="129"/>
      <c r="N160" s="129">
        <f t="shared" ref="N160" si="4">SUM(N154:O159)</f>
        <v>0</v>
      </c>
      <c r="O160" s="129"/>
      <c r="P160" s="129">
        <f t="shared" ref="P160" si="5">SUM(P154:Q159)</f>
        <v>1</v>
      </c>
      <c r="Q160" s="129"/>
    </row>
    <row r="161" spans="2:17" ht="15.75" thickBot="1">
      <c r="B161" s="124">
        <v>5</v>
      </c>
      <c r="C161" s="125"/>
      <c r="D161" s="126">
        <v>2</v>
      </c>
      <c r="E161" s="126"/>
      <c r="F161" s="126">
        <v>0</v>
      </c>
      <c r="G161" s="126"/>
      <c r="H161" s="126"/>
      <c r="I161" s="126"/>
      <c r="J161" s="126"/>
      <c r="K161" s="126"/>
      <c r="L161" s="126">
        <v>36</v>
      </c>
      <c r="M161" s="126"/>
      <c r="N161" s="126">
        <v>0</v>
      </c>
      <c r="O161" s="126"/>
      <c r="P161" s="126"/>
      <c r="Q161" s="126"/>
    </row>
    <row r="162" spans="2:17" ht="15.75" thickBot="1">
      <c r="B162" s="124">
        <v>6</v>
      </c>
      <c r="C162" s="125"/>
      <c r="D162" s="126">
        <v>2</v>
      </c>
      <c r="E162" s="126"/>
      <c r="F162" s="126">
        <v>0</v>
      </c>
      <c r="G162" s="126"/>
      <c r="H162" s="126"/>
      <c r="I162" s="126"/>
      <c r="J162" s="126"/>
      <c r="K162" s="126"/>
      <c r="L162" s="126">
        <v>30</v>
      </c>
      <c r="M162" s="126"/>
      <c r="N162" s="126">
        <v>0</v>
      </c>
      <c r="O162" s="126"/>
      <c r="P162" s="126"/>
      <c r="Q162" s="126"/>
    </row>
    <row r="163" spans="2:17" ht="15.75" thickBot="1">
      <c r="B163" s="124">
        <v>7</v>
      </c>
      <c r="C163" s="125"/>
      <c r="D163" s="126">
        <v>2</v>
      </c>
      <c r="E163" s="126"/>
      <c r="F163" s="126">
        <v>0</v>
      </c>
      <c r="G163" s="126"/>
      <c r="H163" s="126"/>
      <c r="I163" s="126"/>
      <c r="J163" s="126"/>
      <c r="K163" s="126"/>
      <c r="L163" s="126">
        <v>41</v>
      </c>
      <c r="M163" s="126"/>
      <c r="N163" s="126">
        <v>0</v>
      </c>
      <c r="O163" s="126"/>
      <c r="P163" s="126">
        <v>1</v>
      </c>
      <c r="Q163" s="126"/>
    </row>
    <row r="164" spans="2:17" ht="15.75" thickBot="1">
      <c r="B164" s="124">
        <v>8</v>
      </c>
      <c r="C164" s="125"/>
      <c r="D164" s="126">
        <v>2</v>
      </c>
      <c r="E164" s="126"/>
      <c r="F164" s="126">
        <v>0</v>
      </c>
      <c r="G164" s="126"/>
      <c r="H164" s="126"/>
      <c r="I164" s="126"/>
      <c r="J164" s="126"/>
      <c r="K164" s="126"/>
      <c r="L164" s="126">
        <v>37</v>
      </c>
      <c r="M164" s="126"/>
      <c r="N164" s="126">
        <v>0</v>
      </c>
      <c r="O164" s="126"/>
      <c r="P164" s="126">
        <v>1</v>
      </c>
      <c r="Q164" s="126"/>
    </row>
    <row r="165" spans="2:17" ht="15.75" thickBot="1">
      <c r="B165" s="124">
        <v>9</v>
      </c>
      <c r="C165" s="125"/>
      <c r="D165" s="126">
        <v>2</v>
      </c>
      <c r="E165" s="126"/>
      <c r="F165" s="126">
        <v>0</v>
      </c>
      <c r="G165" s="126"/>
      <c r="H165" s="126"/>
      <c r="I165" s="126"/>
      <c r="J165" s="126"/>
      <c r="K165" s="126"/>
      <c r="L165" s="126">
        <v>38</v>
      </c>
      <c r="M165" s="126"/>
      <c r="N165" s="126">
        <v>0</v>
      </c>
      <c r="O165" s="126"/>
      <c r="P165" s="126">
        <v>1</v>
      </c>
      <c r="Q165" s="126"/>
    </row>
    <row r="166" spans="2:17" ht="15.75" thickBot="1">
      <c r="B166" s="124">
        <v>10</v>
      </c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</row>
    <row r="167" spans="2:17" ht="46.5" customHeight="1" thickBot="1">
      <c r="B167" s="124" t="s">
        <v>156</v>
      </c>
      <c r="C167" s="124"/>
      <c r="D167" s="129">
        <f>SUM(D161:E166)</f>
        <v>10</v>
      </c>
      <c r="E167" s="129"/>
      <c r="F167" s="129">
        <f t="shared" ref="F167" si="6">SUM(F161:G166)</f>
        <v>0</v>
      </c>
      <c r="G167" s="129"/>
      <c r="H167" s="129">
        <f t="shared" ref="H167" si="7">SUM(H161:I166)</f>
        <v>0</v>
      </c>
      <c r="I167" s="129"/>
      <c r="J167" s="129">
        <f t="shared" ref="J167" si="8">SUM(J161:K166)</f>
        <v>0</v>
      </c>
      <c r="K167" s="129"/>
      <c r="L167" s="129">
        <f t="shared" ref="L167" si="9">SUM(L161:M166)</f>
        <v>182</v>
      </c>
      <c r="M167" s="129"/>
      <c r="N167" s="129">
        <f t="shared" ref="N167" si="10">SUM(N161:O166)</f>
        <v>0</v>
      </c>
      <c r="O167" s="129"/>
      <c r="P167" s="129">
        <f t="shared" ref="P167" si="11">SUM(P161:Q166)</f>
        <v>3</v>
      </c>
      <c r="Q167" s="129"/>
    </row>
    <row r="168" spans="2:17" ht="15.75" thickBot="1">
      <c r="B168" s="124">
        <v>10</v>
      </c>
      <c r="C168" s="125"/>
      <c r="D168" s="126">
        <v>2</v>
      </c>
      <c r="E168" s="126"/>
      <c r="F168" s="126">
        <v>0</v>
      </c>
      <c r="G168" s="126"/>
      <c r="H168" s="126"/>
      <c r="I168" s="126"/>
      <c r="J168" s="126"/>
      <c r="K168" s="126"/>
      <c r="L168" s="126">
        <v>36</v>
      </c>
      <c r="M168" s="126"/>
      <c r="N168" s="126">
        <v>0</v>
      </c>
      <c r="O168" s="126"/>
      <c r="P168" s="126">
        <v>1</v>
      </c>
      <c r="Q168" s="126"/>
    </row>
    <row r="169" spans="2:17" ht="15.75" thickBot="1">
      <c r="B169" s="124">
        <v>11</v>
      </c>
      <c r="C169" s="125"/>
      <c r="D169" s="126">
        <v>2</v>
      </c>
      <c r="E169" s="126"/>
      <c r="F169" s="126">
        <v>0</v>
      </c>
      <c r="G169" s="126"/>
      <c r="H169" s="126"/>
      <c r="I169" s="126"/>
      <c r="J169" s="126"/>
      <c r="K169" s="126"/>
      <c r="L169" s="126">
        <v>45</v>
      </c>
      <c r="M169" s="126"/>
      <c r="N169" s="126">
        <v>0</v>
      </c>
      <c r="O169" s="126"/>
      <c r="P169" s="126">
        <v>1</v>
      </c>
      <c r="Q169" s="126"/>
    </row>
    <row r="170" spans="2:17" ht="45.75" customHeight="1">
      <c r="B170" s="124" t="s">
        <v>157</v>
      </c>
      <c r="C170" s="124"/>
      <c r="D170" s="130">
        <f>SUM(D168:E169)</f>
        <v>4</v>
      </c>
      <c r="E170" s="131"/>
      <c r="F170" s="130">
        <f t="shared" ref="F170" si="12">SUM(F168:G169)</f>
        <v>0</v>
      </c>
      <c r="G170" s="131"/>
      <c r="H170" s="130">
        <f t="shared" ref="H170" si="13">SUM(H168:I169)</f>
        <v>0</v>
      </c>
      <c r="I170" s="131"/>
      <c r="J170" s="130">
        <f t="shared" ref="J170" si="14">SUM(J168:K169)</f>
        <v>0</v>
      </c>
      <c r="K170" s="131"/>
      <c r="L170" s="130">
        <f t="shared" ref="L170" si="15">SUM(L168:M169)</f>
        <v>81</v>
      </c>
      <c r="M170" s="131"/>
      <c r="N170" s="130">
        <f t="shared" ref="N170" si="16">SUM(N168:O169)</f>
        <v>0</v>
      </c>
      <c r="O170" s="131"/>
      <c r="P170" s="130">
        <f t="shared" ref="P170" si="17">SUM(P168:Q169)</f>
        <v>2</v>
      </c>
      <c r="Q170" s="131"/>
    </row>
    <row r="171" spans="2:17">
      <c r="B171" s="124" t="s">
        <v>158</v>
      </c>
      <c r="C171" s="124"/>
      <c r="D171" s="132">
        <f>SUM(D160,D167,D170)</f>
        <v>22</v>
      </c>
      <c r="E171" s="132"/>
      <c r="F171" s="132">
        <f t="shared" ref="F171" si="18">SUM(F160,F167,F170)</f>
        <v>0</v>
      </c>
      <c r="G171" s="132"/>
      <c r="H171" s="132">
        <f t="shared" ref="H171" si="19">SUM(H160,H167,H170)</f>
        <v>0</v>
      </c>
      <c r="I171" s="132"/>
      <c r="J171" s="132">
        <f t="shared" ref="J171" si="20">SUM(J160,J167,J170)</f>
        <v>0</v>
      </c>
      <c r="K171" s="132"/>
      <c r="L171" s="132">
        <f t="shared" ref="L171" si="21">SUM(L160,L167,L170)</f>
        <v>427</v>
      </c>
      <c r="M171" s="132"/>
      <c r="N171" s="132">
        <f t="shared" ref="N171" si="22">SUM(N160,N167,N170)</f>
        <v>0</v>
      </c>
      <c r="O171" s="132"/>
      <c r="P171" s="132">
        <f t="shared" ref="P171" si="23">SUM(P160,P167,P170)</f>
        <v>6</v>
      </c>
      <c r="Q171" s="132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5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8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136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9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136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9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137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40"/>
      <c r="K194" s="133"/>
      <c r="L194" s="134"/>
      <c r="M194" s="141"/>
      <c r="N194" s="141"/>
      <c r="O194" s="134"/>
      <c r="P194" s="141"/>
      <c r="Q194" s="142"/>
    </row>
    <row r="195" spans="2:17" ht="31.5" customHeight="1" thickBot="1">
      <c r="B195" s="135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8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136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9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136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9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137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40"/>
      <c r="K198" s="133"/>
      <c r="L198" s="134"/>
      <c r="M198" s="141"/>
      <c r="N198" s="141"/>
      <c r="O198" s="134"/>
      <c r="P198" s="141"/>
      <c r="Q198" s="142"/>
    </row>
    <row r="199" spans="2:17" ht="39.75" customHeight="1" thickBot="1">
      <c r="B199" s="135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8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136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9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136"/>
      <c r="C201" s="143"/>
      <c r="D201" s="144"/>
      <c r="E201" s="145"/>
      <c r="F201" s="145"/>
      <c r="G201" s="144"/>
      <c r="H201" s="145"/>
      <c r="I201" s="146"/>
      <c r="J201" s="136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137"/>
      <c r="C202" s="147"/>
      <c r="D202" s="148"/>
      <c r="E202" s="145"/>
      <c r="F202" s="145"/>
      <c r="G202" s="148"/>
      <c r="H202" s="145"/>
      <c r="I202" s="146"/>
      <c r="J202" s="137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135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8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136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9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136"/>
      <c r="C205" s="143"/>
      <c r="D205" s="144"/>
      <c r="E205" s="145"/>
      <c r="F205" s="145"/>
      <c r="G205" s="144"/>
      <c r="H205" s="145"/>
      <c r="I205" s="146"/>
      <c r="J205" s="136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137"/>
      <c r="C206" s="147"/>
      <c r="D206" s="148"/>
      <c r="E206" s="148"/>
      <c r="F206" s="148"/>
      <c r="G206" s="148"/>
      <c r="H206" s="148"/>
      <c r="I206" s="149"/>
      <c r="J206" s="137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7"/>
      <c r="K210" s="128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4" t="s">
        <v>159</v>
      </c>
      <c r="C211" s="155"/>
      <c r="D211" s="155"/>
      <c r="E211" s="155"/>
      <c r="F211" s="155"/>
      <c r="G211" s="156"/>
      <c r="H211" s="133" t="s">
        <v>196</v>
      </c>
      <c r="I211" s="134"/>
      <c r="J211" s="66">
        <v>0</v>
      </c>
      <c r="K211" s="66"/>
      <c r="L211" s="150">
        <f>SUM(N211:Q211)</f>
        <v>0</v>
      </c>
      <c r="M211" s="150"/>
      <c r="N211" s="66">
        <v>0</v>
      </c>
      <c r="O211" s="66"/>
      <c r="P211" s="66">
        <v>0</v>
      </c>
      <c r="Q211" s="66"/>
    </row>
    <row r="212" spans="1:17" ht="15.75" thickBot="1">
      <c r="B212" s="157"/>
      <c r="C212" s="158"/>
      <c r="D212" s="158"/>
      <c r="E212" s="158"/>
      <c r="F212" s="158"/>
      <c r="G212" s="159"/>
      <c r="H212" s="133" t="s">
        <v>197</v>
      </c>
      <c r="I212" s="134"/>
      <c r="J212" s="66">
        <v>0</v>
      </c>
      <c r="K212" s="66"/>
      <c r="L212" s="150">
        <f>SUM(N212:Q212)</f>
        <v>0</v>
      </c>
      <c r="M212" s="150"/>
      <c r="N212" s="66">
        <v>0</v>
      </c>
      <c r="O212" s="66"/>
      <c r="P212" s="66">
        <v>0</v>
      </c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2"/>
      <c r="D217" s="152"/>
      <c r="E217" s="153"/>
      <c r="F217" s="151">
        <f t="shared" ref="F217:F228" si="31">SUM(H217:K217)</f>
        <v>0</v>
      </c>
      <c r="G217" s="150"/>
      <c r="H217" s="66">
        <v>0</v>
      </c>
      <c r="I217" s="66"/>
      <c r="J217" s="66">
        <v>0</v>
      </c>
      <c r="K217" s="66"/>
      <c r="L217" s="150">
        <f t="shared" ref="L217:L228" si="32">SUM(N217:Q217)</f>
        <v>0</v>
      </c>
      <c r="M217" s="150"/>
      <c r="N217" s="66">
        <v>0</v>
      </c>
      <c r="O217" s="66"/>
      <c r="P217" s="66">
        <v>0</v>
      </c>
      <c r="Q217" s="66"/>
    </row>
    <row r="218" spans="1:17" ht="15.75" thickBot="1">
      <c r="B218" s="37">
        <v>2</v>
      </c>
      <c r="C218" s="152"/>
      <c r="D218" s="152"/>
      <c r="E218" s="153"/>
      <c r="F218" s="151">
        <f t="shared" si="31"/>
        <v>0</v>
      </c>
      <c r="G218" s="150"/>
      <c r="H218" s="66">
        <v>0</v>
      </c>
      <c r="I218" s="66"/>
      <c r="J218" s="66">
        <v>0</v>
      </c>
      <c r="K218" s="66"/>
      <c r="L218" s="150">
        <f t="shared" si="32"/>
        <v>0</v>
      </c>
      <c r="M218" s="150"/>
      <c r="N218" s="66">
        <v>0</v>
      </c>
      <c r="O218" s="66"/>
      <c r="P218" s="66">
        <v>0</v>
      </c>
      <c r="Q218" s="66"/>
    </row>
    <row r="219" spans="1:17" ht="15.75" thickBot="1">
      <c r="B219" s="37">
        <v>3</v>
      </c>
      <c r="C219" s="152"/>
      <c r="D219" s="152"/>
      <c r="E219" s="153"/>
      <c r="F219" s="151">
        <f t="shared" si="31"/>
        <v>0</v>
      </c>
      <c r="G219" s="150"/>
      <c r="H219" s="66">
        <v>0</v>
      </c>
      <c r="I219" s="66"/>
      <c r="J219" s="66">
        <v>0</v>
      </c>
      <c r="K219" s="66"/>
      <c r="L219" s="150">
        <f t="shared" si="32"/>
        <v>0</v>
      </c>
      <c r="M219" s="150"/>
      <c r="N219" s="66">
        <v>0</v>
      </c>
      <c r="O219" s="66"/>
      <c r="P219" s="66">
        <v>0</v>
      </c>
      <c r="Q219" s="66"/>
    </row>
    <row r="220" spans="1:17" ht="15.75" thickBot="1">
      <c r="B220" s="37">
        <v>4</v>
      </c>
      <c r="C220" s="152"/>
      <c r="D220" s="152"/>
      <c r="E220" s="153"/>
      <c r="F220" s="151">
        <f t="shared" si="31"/>
        <v>0</v>
      </c>
      <c r="G220" s="150"/>
      <c r="H220" s="66">
        <v>0</v>
      </c>
      <c r="I220" s="66"/>
      <c r="J220" s="66">
        <v>0</v>
      </c>
      <c r="K220" s="66"/>
      <c r="L220" s="150">
        <f t="shared" si="32"/>
        <v>0</v>
      </c>
      <c r="M220" s="150"/>
      <c r="N220" s="66">
        <v>0</v>
      </c>
      <c r="O220" s="66"/>
      <c r="P220" s="66">
        <v>0</v>
      </c>
      <c r="Q220" s="66"/>
    </row>
    <row r="221" spans="1:17" ht="15.75" thickBot="1">
      <c r="B221" s="37">
        <v>5</v>
      </c>
      <c r="C221" s="152"/>
      <c r="D221" s="152"/>
      <c r="E221" s="153"/>
      <c r="F221" s="151">
        <f t="shared" si="31"/>
        <v>0</v>
      </c>
      <c r="G221" s="150"/>
      <c r="H221" s="66">
        <v>0</v>
      </c>
      <c r="I221" s="66"/>
      <c r="J221" s="66">
        <v>0</v>
      </c>
      <c r="K221" s="66"/>
      <c r="L221" s="150">
        <f t="shared" si="32"/>
        <v>0</v>
      </c>
      <c r="M221" s="150"/>
      <c r="N221" s="66">
        <v>0</v>
      </c>
      <c r="O221" s="66"/>
      <c r="P221" s="66">
        <v>0</v>
      </c>
      <c r="Q221" s="66"/>
    </row>
    <row r="222" spans="1:17" ht="15.75" thickBot="1">
      <c r="B222" s="37">
        <v>6</v>
      </c>
      <c r="C222" s="152"/>
      <c r="D222" s="152"/>
      <c r="E222" s="153"/>
      <c r="F222" s="151">
        <f t="shared" si="31"/>
        <v>0</v>
      </c>
      <c r="G222" s="150"/>
      <c r="H222" s="66">
        <v>0</v>
      </c>
      <c r="I222" s="66"/>
      <c r="J222" s="66">
        <v>0</v>
      </c>
      <c r="K222" s="66"/>
      <c r="L222" s="150">
        <f t="shared" si="32"/>
        <v>0</v>
      </c>
      <c r="M222" s="150"/>
      <c r="N222" s="66">
        <v>0</v>
      </c>
      <c r="O222" s="66"/>
      <c r="P222" s="66">
        <v>0</v>
      </c>
      <c r="Q222" s="66"/>
    </row>
    <row r="223" spans="1:17" ht="15.75" thickBot="1">
      <c r="B223" s="37">
        <v>7</v>
      </c>
      <c r="C223" s="152"/>
      <c r="D223" s="152"/>
      <c r="E223" s="153"/>
      <c r="F223" s="151">
        <f t="shared" si="31"/>
        <v>0</v>
      </c>
      <c r="G223" s="150"/>
      <c r="H223" s="66">
        <v>0</v>
      </c>
      <c r="I223" s="66"/>
      <c r="J223" s="66">
        <v>0</v>
      </c>
      <c r="K223" s="66"/>
      <c r="L223" s="150">
        <f t="shared" si="32"/>
        <v>0</v>
      </c>
      <c r="M223" s="150"/>
      <c r="N223" s="66">
        <v>0</v>
      </c>
      <c r="O223" s="66"/>
      <c r="P223" s="66">
        <v>0</v>
      </c>
      <c r="Q223" s="66"/>
    </row>
    <row r="224" spans="1:17" ht="15.75" thickBot="1">
      <c r="B224" s="37">
        <v>8</v>
      </c>
      <c r="C224" s="152"/>
      <c r="D224" s="152"/>
      <c r="E224" s="153"/>
      <c r="F224" s="151">
        <f t="shared" si="31"/>
        <v>0</v>
      </c>
      <c r="G224" s="150"/>
      <c r="H224" s="66">
        <v>0</v>
      </c>
      <c r="I224" s="66"/>
      <c r="J224" s="66">
        <v>0</v>
      </c>
      <c r="K224" s="66"/>
      <c r="L224" s="150">
        <f t="shared" si="32"/>
        <v>0</v>
      </c>
      <c r="M224" s="150"/>
      <c r="N224" s="66">
        <v>0</v>
      </c>
      <c r="O224" s="66"/>
      <c r="P224" s="66">
        <v>0</v>
      </c>
      <c r="Q224" s="66"/>
    </row>
    <row r="225" spans="2:17" ht="15.75" thickBot="1">
      <c r="B225" s="37">
        <v>9</v>
      </c>
      <c r="C225" s="152"/>
      <c r="D225" s="152"/>
      <c r="E225" s="153"/>
      <c r="F225" s="151">
        <f t="shared" si="31"/>
        <v>0</v>
      </c>
      <c r="G225" s="150"/>
      <c r="H225" s="66">
        <v>0</v>
      </c>
      <c r="I225" s="66"/>
      <c r="J225" s="66">
        <v>0</v>
      </c>
      <c r="K225" s="66"/>
      <c r="L225" s="150">
        <f t="shared" si="32"/>
        <v>0</v>
      </c>
      <c r="M225" s="150"/>
      <c r="N225" s="66">
        <v>0</v>
      </c>
      <c r="O225" s="66"/>
      <c r="P225" s="66">
        <v>0</v>
      </c>
      <c r="Q225" s="66"/>
    </row>
    <row r="226" spans="2:17" ht="15.75" thickBot="1">
      <c r="B226" s="37">
        <v>10</v>
      </c>
      <c r="C226" s="152"/>
      <c r="D226" s="152"/>
      <c r="E226" s="153"/>
      <c r="F226" s="151">
        <f t="shared" si="31"/>
        <v>0</v>
      </c>
      <c r="G226" s="150"/>
      <c r="H226" s="66">
        <v>0</v>
      </c>
      <c r="I226" s="66"/>
      <c r="J226" s="66">
        <v>0</v>
      </c>
      <c r="K226" s="66"/>
      <c r="L226" s="150">
        <f t="shared" si="32"/>
        <v>0</v>
      </c>
      <c r="M226" s="150"/>
      <c r="N226" s="66">
        <v>0</v>
      </c>
      <c r="O226" s="66"/>
      <c r="P226" s="66">
        <v>0</v>
      </c>
      <c r="Q226" s="66"/>
    </row>
    <row r="227" spans="2:17" ht="15.75" thickBot="1">
      <c r="B227" s="37">
        <v>11</v>
      </c>
      <c r="C227" s="152"/>
      <c r="D227" s="152"/>
      <c r="E227" s="153"/>
      <c r="F227" s="151">
        <f t="shared" si="31"/>
        <v>0</v>
      </c>
      <c r="G227" s="150"/>
      <c r="H227" s="66">
        <v>0</v>
      </c>
      <c r="I227" s="66"/>
      <c r="J227" s="66">
        <v>0</v>
      </c>
      <c r="K227" s="66"/>
      <c r="L227" s="150">
        <f t="shared" si="32"/>
        <v>0</v>
      </c>
      <c r="M227" s="150"/>
      <c r="N227" s="66">
        <v>0</v>
      </c>
      <c r="O227" s="66"/>
      <c r="P227" s="66">
        <v>0</v>
      </c>
      <c r="Q227" s="66"/>
    </row>
    <row r="228" spans="2:17" ht="15.75" thickBot="1">
      <c r="B228" s="37">
        <v>12</v>
      </c>
      <c r="C228" s="152"/>
      <c r="D228" s="152"/>
      <c r="E228" s="153"/>
      <c r="F228" s="151">
        <f t="shared" si="31"/>
        <v>0</v>
      </c>
      <c r="G228" s="150"/>
      <c r="H228" s="66">
        <v>0</v>
      </c>
      <c r="I228" s="66"/>
      <c r="J228" s="66">
        <v>0</v>
      </c>
      <c r="K228" s="66"/>
      <c r="L228" s="150">
        <f t="shared" si="32"/>
        <v>0</v>
      </c>
      <c r="M228" s="150"/>
      <c r="N228" s="66">
        <v>0</v>
      </c>
      <c r="O228" s="66"/>
      <c r="P228" s="66">
        <v>0</v>
      </c>
      <c r="Q228" s="66"/>
    </row>
    <row r="229" spans="2:17">
      <c r="B229" s="37" t="s">
        <v>158</v>
      </c>
      <c r="C229" s="152"/>
      <c r="D229" s="152"/>
      <c r="E229" s="153"/>
      <c r="F229" s="151">
        <f>SUM(F217:G228)</f>
        <v>0</v>
      </c>
      <c r="G229" s="163"/>
      <c r="H229" s="164">
        <f t="shared" ref="H229" si="33">SUM(H217:I228)</f>
        <v>0</v>
      </c>
      <c r="I229" s="165"/>
      <c r="J229" s="164">
        <f t="shared" ref="J229" si="34">SUM(J217:K228)</f>
        <v>0</v>
      </c>
      <c r="K229" s="165"/>
      <c r="L229" s="151">
        <f t="shared" ref="L229" si="35">SUM(L217:M228)</f>
        <v>0</v>
      </c>
      <c r="M229" s="163"/>
      <c r="N229" s="164">
        <f t="shared" ref="N229" si="36">SUM(N217:O228)</f>
        <v>0</v>
      </c>
      <c r="O229" s="165"/>
      <c r="P229" s="164">
        <f t="shared" ref="P229" si="37">SUM(P217:Q228)</f>
        <v>0</v>
      </c>
      <c r="Q229" s="165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60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61"/>
      <c r="I233" s="133" t="s">
        <v>143</v>
      </c>
      <c r="J233" s="134"/>
      <c r="K233" s="162"/>
      <c r="L233" s="133" t="s">
        <v>150</v>
      </c>
      <c r="M233" s="134"/>
      <c r="N233" s="162"/>
      <c r="O233" s="133" t="s">
        <v>151</v>
      </c>
      <c r="P233" s="134"/>
      <c r="Q233" s="162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7">
        <f>SUM(L235:Q235)</f>
        <v>0</v>
      </c>
      <c r="J235" s="167"/>
      <c r="K235" s="151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7">
        <f>SUM(L236:Q236)</f>
        <v>0</v>
      </c>
      <c r="J236" s="167"/>
      <c r="K236" s="151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6"/>
      <c r="M237" s="166"/>
      <c r="N237" s="166"/>
      <c r="O237" s="166"/>
      <c r="P237" s="166"/>
      <c r="Q237" s="166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7">
        <f t="shared" ref="I238:I243" si="38">SUM(L238:Q238)</f>
        <v>0</v>
      </c>
      <c r="J238" s="167"/>
      <c r="K238" s="151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>
      <c r="B239" s="168" t="s">
        <v>208</v>
      </c>
      <c r="C239" s="168"/>
      <c r="D239" s="169" t="s">
        <v>209</v>
      </c>
      <c r="E239" s="169"/>
      <c r="F239" s="169"/>
      <c r="G239" s="169"/>
      <c r="H239" s="169"/>
      <c r="I239" s="167">
        <f t="shared" si="38"/>
        <v>0</v>
      </c>
      <c r="J239" s="167"/>
      <c r="K239" s="151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>
      <c r="B240" s="168"/>
      <c r="C240" s="168"/>
      <c r="D240" s="169" t="s">
        <v>210</v>
      </c>
      <c r="E240" s="169"/>
      <c r="F240" s="169"/>
      <c r="G240" s="169"/>
      <c r="H240" s="169"/>
      <c r="I240" s="167">
        <f t="shared" si="38"/>
        <v>0</v>
      </c>
      <c r="J240" s="167"/>
      <c r="K240" s="151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>
      <c r="B241" s="168"/>
      <c r="C241" s="168"/>
      <c r="D241" s="169" t="s">
        <v>211</v>
      </c>
      <c r="E241" s="169"/>
      <c r="F241" s="169"/>
      <c r="G241" s="169"/>
      <c r="H241" s="169"/>
      <c r="I241" s="167">
        <f t="shared" si="38"/>
        <v>0</v>
      </c>
      <c r="J241" s="167"/>
      <c r="K241" s="151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>
      <c r="B242" s="168"/>
      <c r="C242" s="168"/>
      <c r="D242" s="169" t="s">
        <v>212</v>
      </c>
      <c r="E242" s="169"/>
      <c r="F242" s="169"/>
      <c r="G242" s="169"/>
      <c r="H242" s="169"/>
      <c r="I242" s="167">
        <f t="shared" si="38"/>
        <v>0</v>
      </c>
      <c r="J242" s="167"/>
      <c r="K242" s="151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7">
        <f t="shared" si="38"/>
        <v>0</v>
      </c>
      <c r="J243" s="167"/>
      <c r="K243" s="151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70" t="s">
        <v>314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1" t="s">
        <v>329</v>
      </c>
      <c r="Q246" s="172"/>
    </row>
    <row r="247" spans="2:17" ht="15.75" thickBot="1"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230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2016-04-16T16:58:13Z</cp:lastPrinted>
  <dcterms:created xsi:type="dcterms:W3CDTF">2016-04-14T14:10:28Z</dcterms:created>
  <dcterms:modified xsi:type="dcterms:W3CDTF">2016-05-05T03:35:59Z</dcterms:modified>
</cp:coreProperties>
</file>